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<sst xmlns="http://schemas.openxmlformats.org/spreadsheetml/2006/main" count="17" uniqueCount="15">
  <si>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Объекты выполнения работ</t>
  </si>
  <si>
    <t>Виды работ</t>
  </si>
  <si>
    <t>Един. Измер</t>
  </si>
  <si>
    <t>шт</t>
  </si>
  <si>
    <t>Объемы работ за год</t>
  </si>
  <si>
    <t>План текущего ремонта на 2019 г.</t>
  </si>
  <si>
    <t>мп</t>
  </si>
  <si>
    <t>ул.Архангельская,44</t>
  </si>
  <si>
    <t>Водопровод канализация, горячее водоснабжение</t>
  </si>
  <si>
    <t>Замена трубопроводов Dy=32мм п/п</t>
  </si>
  <si>
    <t>замена электропривода,датчика</t>
  </si>
  <si>
    <t>промывка тр-да</t>
  </si>
  <si>
    <t>здание</t>
  </si>
  <si>
    <t>поверка расходом,ремонт</t>
  </si>
  <si>
    <t>установка манометра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</si>
</sst>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75390625" style="3" customWidth="1"/>
    <col min="6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5.75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13" t="s">
        <v>8</v>
      </c>
      <c r="B6" s="9" t="s">
        <v>9</v>
      </c>
      <c r="C6" s="5" t="s">
        <v>6</v>
      </c>
      <c r="D6" s="7"/>
      <c r="E6" s="12">
        <f>489.65*D6</f>
        <v>0</v>
      </c>
    </row>
    <row r="7" spans="1:5" ht="15.75">
      <c r="A7" s="14"/>
      <c r="B7" s="9" t="s">
        <v>10</v>
      </c>
      <c r="C7" s="5" t="s">
        <v>3</v>
      </c>
      <c r="D7" s="7">
        <v>1</v>
      </c>
      <c r="E7" s="12">
        <v>10104</v>
      </c>
    </row>
    <row r="8" spans="1:5" ht="15.75">
      <c r="A8" s="14"/>
      <c r="B8" s="9" t="s">
        <v>11</v>
      </c>
      <c r="C8" s="5" t="s">
        <v>12</v>
      </c>
      <c r="D8" s="7"/>
      <c r="E8" s="11">
        <f>9267.6*D8</f>
        <v>0</v>
      </c>
    </row>
    <row r="9" spans="1:5" ht="15.75">
      <c r="A9" s="14"/>
      <c r="B9" s="9" t="s">
        <v>13</v>
      </c>
      <c r="C9" s="5" t="s">
        <v>3</v>
      </c>
      <c r="D9" s="7"/>
      <c r="E9" s="8">
        <f>211.65*D9</f>
        <v>0</v>
      </c>
    </row>
    <row r="10" spans="1:5" ht="15.75">
      <c r="A10" s="15"/>
      <c r="B10" s="9" t="s">
        <v>14</v>
      </c>
      <c r="C10" s="5" t="s">
        <v>3</v>
      </c>
      <c r="D10" s="7"/>
      <c r="E10" s="12">
        <f>1824.71*D10</f>
        <v>0</v>
      </c>
    </row>
    <row r="11" spans="1:5" ht="15.75">
      <c r="A11" s="1"/>
      <c r="B11" s="1"/>
      <c r="C11" s="1"/>
      <c r="D11" s="2"/>
      <c r="E11" s="16">
        <f>SUM(E6:E10)</f>
        <v>10104</v>
      </c>
    </row>
  </sheetData>
  <sheetProtection/>
  <mergeCells count="1">
    <mergeCell ref="A6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2019-06-19T04:55:46Z</dcterms:modified>
  <cp:category/>
  <cp:version/>
  <cp:contentType/>
  <cp:contentStatus/>
</cp:coreProperties>
</file>